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activeTab="0"/>
  </bookViews>
  <sheets>
    <sheet name="2021级教学进程安排表" sheetId="1" r:id="rId1"/>
    <sheet name="Sheet2" sheetId="2" r:id="rId2"/>
    <sheet name="Sheet3" sheetId="3" r:id="rId3"/>
  </sheets>
  <definedNames>
    <definedName name="_xlnm.Print_Titles" localSheetId="0">'2021级教学进程安排表'!$2:$3</definedName>
  </definedNames>
  <calcPr fullCalcOnLoad="1"/>
</workbook>
</file>

<file path=xl/sharedStrings.xml><?xml version="1.0" encoding="utf-8"?>
<sst xmlns="http://schemas.openxmlformats.org/spreadsheetml/2006/main" count="145" uniqueCount="105">
  <si>
    <t>课程性质</t>
  </si>
  <si>
    <t>课程
代码</t>
  </si>
  <si>
    <t>课程
名称</t>
  </si>
  <si>
    <t>考核方式</t>
  </si>
  <si>
    <t>计划学时</t>
  </si>
  <si>
    <t>总学分</t>
  </si>
  <si>
    <t>开课学期及学分分配</t>
  </si>
  <si>
    <t>开课单位</t>
  </si>
  <si>
    <t>备注</t>
  </si>
  <si>
    <t>总学时</t>
  </si>
  <si>
    <t>理论学时</t>
  </si>
  <si>
    <t>实践学时</t>
  </si>
  <si>
    <t>周学时</t>
  </si>
  <si>
    <t>一</t>
  </si>
  <si>
    <t>二</t>
  </si>
  <si>
    <t>三</t>
  </si>
  <si>
    <t>四</t>
  </si>
  <si>
    <t>五</t>
  </si>
  <si>
    <t>六</t>
  </si>
  <si>
    <t>必修</t>
  </si>
  <si>
    <t>思想道德修养与法律基础</t>
  </si>
  <si>
    <t>考试</t>
  </si>
  <si>
    <t>考查</t>
  </si>
  <si>
    <t>公共基础部</t>
  </si>
  <si>
    <t>体育部</t>
  </si>
  <si>
    <t>限选</t>
  </si>
  <si>
    <t>小计</t>
  </si>
  <si>
    <r>
      <t>毕业设计(论文</t>
    </r>
    <r>
      <rPr>
        <sz val="10"/>
        <rFont val="宋体"/>
        <family val="0"/>
      </rPr>
      <t>)</t>
    </r>
  </si>
  <si>
    <t>毕业实习</t>
  </si>
  <si>
    <t>合计</t>
  </si>
  <si>
    <t>马克思主义学院</t>
  </si>
  <si>
    <t>大学生职业生涯规划</t>
  </si>
  <si>
    <t>大学生就业创业指导</t>
  </si>
  <si>
    <t>马克思主义学院</t>
  </si>
  <si>
    <t>考查</t>
  </si>
  <si>
    <t>各二级学院</t>
  </si>
  <si>
    <t>军事理论</t>
  </si>
  <si>
    <t>必修</t>
  </si>
  <si>
    <t>创业实践管理</t>
  </si>
  <si>
    <t>任选</t>
  </si>
  <si>
    <t>创新方法训练</t>
  </si>
  <si>
    <t>劳动教育</t>
  </si>
  <si>
    <t>考查</t>
  </si>
  <si>
    <t>各二级学院</t>
  </si>
  <si>
    <t>任选</t>
  </si>
  <si>
    <t>专创融合实践课程</t>
  </si>
  <si>
    <t>应用语文</t>
  </si>
  <si>
    <t>体育
1、2、3、4</t>
  </si>
  <si>
    <t>信息技术</t>
  </si>
  <si>
    <t>考试</t>
  </si>
  <si>
    <t>公共基础部</t>
  </si>
  <si>
    <t>军事技能</t>
  </si>
  <si>
    <t>人武部</t>
  </si>
  <si>
    <t>大学生心理健康教育</t>
  </si>
  <si>
    <t>毛泽东思想和中国特色社会主义理论体系概论</t>
  </si>
  <si>
    <t>网络课程，第2学期及第3学期各选择1门，相同课程不可重复选择。</t>
  </si>
  <si>
    <t>二级学院根据专业特点安排实践内容和要求，时间安排在大二暑假。</t>
  </si>
  <si>
    <t>各二级学院</t>
  </si>
  <si>
    <r>
      <t>经贸、纺服、艺术、药健第1学期开设；建工、智造、信息、汽车第</t>
    </r>
    <r>
      <rPr>
        <sz val="9"/>
        <rFont val="宋体"/>
        <family val="0"/>
      </rPr>
      <t>2</t>
    </r>
    <r>
      <rPr>
        <sz val="9"/>
        <rFont val="宋体"/>
        <family val="0"/>
      </rPr>
      <t>学期开设。</t>
    </r>
  </si>
  <si>
    <t>公共基础课</t>
  </si>
  <si>
    <t>2</t>
  </si>
  <si>
    <t>公共基础部</t>
  </si>
  <si>
    <t>公共基础部</t>
  </si>
  <si>
    <t>任选一学期在专业实训或实习前开设，由指导老师负责考核；网络课程。</t>
  </si>
  <si>
    <t>毕业实习不少于18周</t>
  </si>
  <si>
    <t>小计</t>
  </si>
  <si>
    <t>2021级教学进程安排表</t>
  </si>
  <si>
    <t>建工、智造、信息、汽车第1学期开设；经贸、纺服、艺术、药健第2学期开设。</t>
  </si>
  <si>
    <t>经贸、纺服、艺术、药健第1学期开设；建工、智造、信息、汽车第2学期开设。</t>
  </si>
  <si>
    <t>第1学期开设；网络课程</t>
  </si>
  <si>
    <t>第1学期开设；网络课程。</t>
  </si>
  <si>
    <t>第1-5学期各8学时理论课，第6学期8学时实践课。</t>
  </si>
  <si>
    <t>国家安全教育</t>
  </si>
  <si>
    <t>23000A1001</t>
  </si>
  <si>
    <t>23000A1002</t>
  </si>
  <si>
    <t>36000A1001/36000A1002/36000A1003/36000A1004</t>
  </si>
  <si>
    <t>35000A1005</t>
  </si>
  <si>
    <t>35000A1006</t>
  </si>
  <si>
    <t>35000A1007</t>
  </si>
  <si>
    <t>35000A1008</t>
  </si>
  <si>
    <t>35000A1009</t>
  </si>
  <si>
    <t>35000A1010</t>
  </si>
  <si>
    <t>35000A1011</t>
  </si>
  <si>
    <t>34000A1001</t>
  </si>
  <si>
    <t>35000A1012</t>
  </si>
  <si>
    <t>美术鉴赏、书法鉴赏、戏剧鉴赏、艺术导论、音乐鉴赏、舞蹈鉴赏、人文基础、党史国史8门课限选2门</t>
  </si>
  <si>
    <t>35000A1013</t>
  </si>
  <si>
    <t>35000A1014</t>
  </si>
  <si>
    <t>23000A1003/23000A1004/23000A1005/23000A1006/23000A1007/23000A1008</t>
  </si>
  <si>
    <t>形势与政策6-1、6-2、6-3、6-4、6-5、6-6</t>
  </si>
  <si>
    <t>35000A1015/35000A1016/35000A1017/35000A1018/35000A1019/35000A1020/35000A1021/35000A1022</t>
  </si>
  <si>
    <t>信息学院</t>
  </si>
  <si>
    <t>综合素质拓展课</t>
  </si>
  <si>
    <t>建工、智造、信息、汽车第1学期开设；经贸、纺服、艺术、药健第2学期开设。拓展模块可根据专业需要自行开设。</t>
  </si>
  <si>
    <t xml:space="preserve">小计  </t>
  </si>
  <si>
    <t>其中2学分32课时开设网络课程。</t>
  </si>
  <si>
    <t>专业基础课</t>
  </si>
  <si>
    <t>专业核心课</t>
  </si>
  <si>
    <t>专业方向拓展课</t>
  </si>
  <si>
    <t>课程模块</t>
  </si>
  <si>
    <t>专业实践课</t>
  </si>
  <si>
    <t>英语1</t>
  </si>
  <si>
    <t>英语2</t>
  </si>
  <si>
    <t>35000A1030</t>
  </si>
  <si>
    <t>35000A1031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</si>
</sst>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.0_);[Red]\(0.0\)"/>
    <numFmt numFmtId="185" formatCode="0.0_ "/>
    <numFmt numFmtId="186" formatCode="0.000_);[Red]\(0.000\)"/>
    <numFmt numFmtId="187" formatCode="0_);[Red]\(0\)"/>
    <numFmt numFmtId="188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8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8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87" fontId="49" fillId="33" borderId="9" xfId="0" applyNumberFormat="1" applyFont="1" applyFill="1" applyBorder="1" applyAlignment="1">
      <alignment horizontal="center" vertical="center"/>
    </xf>
    <xf numFmtId="186" fontId="49" fillId="33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9" fillId="33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188" fontId="49" fillId="0" borderId="9" xfId="0" applyNumberFormat="1" applyFont="1" applyFill="1" applyBorder="1" applyAlignment="1">
      <alignment horizontal="center" vertical="center"/>
    </xf>
    <xf numFmtId="188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108" zoomScaleNormal="108" zoomScaleSheetLayoutView="145" zoomScalePageLayoutView="0" workbookViewId="0" topLeftCell="A1">
      <selection activeCell="M8" sqref="M8"/>
    </sheetView>
  </sheetViews>
  <sheetFormatPr defaultColWidth="9.00390625" defaultRowHeight="14.25"/>
  <cols>
    <col min="1" max="1" width="9.50390625" style="1" customWidth="1"/>
    <col min="2" max="2" width="3.125" style="1" customWidth="1"/>
    <col min="3" max="3" width="5.125" style="2" customWidth="1"/>
    <col min="4" max="4" width="16.875" style="10" customWidth="1"/>
    <col min="5" max="5" width="23.125" style="10" customWidth="1"/>
    <col min="6" max="6" width="5.625" style="1" customWidth="1"/>
    <col min="7" max="10" width="5.125" style="2" customWidth="1"/>
    <col min="11" max="11" width="7.125" style="2" customWidth="1"/>
    <col min="12" max="17" width="5.875" style="2" customWidth="1"/>
    <col min="18" max="18" width="12.625" style="2" customWidth="1"/>
    <col min="19" max="19" width="15.125" style="3" customWidth="1"/>
    <col min="20" max="16384" width="11.00390625" style="2" customWidth="1"/>
  </cols>
  <sheetData>
    <row r="1" spans="1:19" ht="22.5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30.75" customHeight="1">
      <c r="A2" s="55" t="s">
        <v>99</v>
      </c>
      <c r="B2" s="56"/>
      <c r="C2" s="54" t="s">
        <v>0</v>
      </c>
      <c r="D2" s="54" t="s">
        <v>1</v>
      </c>
      <c r="E2" s="54" t="s">
        <v>2</v>
      </c>
      <c r="F2" s="54" t="s">
        <v>3</v>
      </c>
      <c r="G2" s="54" t="s">
        <v>4</v>
      </c>
      <c r="H2" s="54"/>
      <c r="I2" s="54"/>
      <c r="J2" s="54"/>
      <c r="K2" s="17" t="s">
        <v>5</v>
      </c>
      <c r="L2" s="59" t="s">
        <v>6</v>
      </c>
      <c r="M2" s="59"/>
      <c r="N2" s="59"/>
      <c r="O2" s="59"/>
      <c r="P2" s="59"/>
      <c r="Q2" s="59"/>
      <c r="R2" s="54" t="s">
        <v>7</v>
      </c>
      <c r="S2" s="54" t="s">
        <v>8</v>
      </c>
    </row>
    <row r="3" spans="1:19" ht="48.75" customHeight="1">
      <c r="A3" s="57"/>
      <c r="B3" s="58"/>
      <c r="C3" s="54"/>
      <c r="D3" s="54"/>
      <c r="E3" s="54"/>
      <c r="F3" s="54"/>
      <c r="G3" s="17" t="s">
        <v>9</v>
      </c>
      <c r="H3" s="21" t="s">
        <v>10</v>
      </c>
      <c r="I3" s="21" t="s">
        <v>11</v>
      </c>
      <c r="J3" s="21" t="s">
        <v>12</v>
      </c>
      <c r="K3" s="17"/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54"/>
      <c r="S3" s="54"/>
    </row>
    <row r="4" spans="1:19" ht="36.75" customHeight="1">
      <c r="A4" s="68" t="s">
        <v>59</v>
      </c>
      <c r="B4" s="69"/>
      <c r="C4" s="4" t="s">
        <v>19</v>
      </c>
      <c r="D4" s="76" t="s">
        <v>73</v>
      </c>
      <c r="E4" s="22" t="s">
        <v>20</v>
      </c>
      <c r="F4" s="15" t="s">
        <v>21</v>
      </c>
      <c r="G4" s="8">
        <v>48</v>
      </c>
      <c r="H4" s="8">
        <v>42</v>
      </c>
      <c r="I4" s="8">
        <v>6</v>
      </c>
      <c r="J4" s="8">
        <v>4</v>
      </c>
      <c r="K4" s="8">
        <v>3</v>
      </c>
      <c r="L4" s="8">
        <v>3</v>
      </c>
      <c r="M4" s="8"/>
      <c r="N4" s="8"/>
      <c r="O4" s="8"/>
      <c r="P4" s="6"/>
      <c r="Q4" s="6"/>
      <c r="R4" s="15" t="s">
        <v>30</v>
      </c>
      <c r="S4" s="23"/>
    </row>
    <row r="5" spans="1:19" ht="43.5" customHeight="1">
      <c r="A5" s="70"/>
      <c r="B5" s="71"/>
      <c r="C5" s="4" t="s">
        <v>19</v>
      </c>
      <c r="D5" s="76" t="s">
        <v>74</v>
      </c>
      <c r="E5" s="5" t="s">
        <v>54</v>
      </c>
      <c r="F5" s="15" t="s">
        <v>34</v>
      </c>
      <c r="G5" s="8">
        <v>64</v>
      </c>
      <c r="H5" s="8">
        <v>56</v>
      </c>
      <c r="I5" s="8">
        <v>8</v>
      </c>
      <c r="J5" s="8">
        <v>4</v>
      </c>
      <c r="K5" s="8">
        <v>4</v>
      </c>
      <c r="L5" s="11"/>
      <c r="M5" s="11">
        <v>4</v>
      </c>
      <c r="N5" s="11"/>
      <c r="O5" s="12"/>
      <c r="P5" s="12"/>
      <c r="Q5" s="6"/>
      <c r="R5" s="15" t="s">
        <v>33</v>
      </c>
      <c r="S5" s="7"/>
    </row>
    <row r="6" spans="1:19" s="43" customFormat="1" ht="27" customHeight="1">
      <c r="A6" s="70"/>
      <c r="B6" s="71"/>
      <c r="C6" s="4" t="s">
        <v>19</v>
      </c>
      <c r="D6" s="76" t="s">
        <v>103</v>
      </c>
      <c r="E6" s="5" t="s">
        <v>101</v>
      </c>
      <c r="F6" s="15" t="s">
        <v>21</v>
      </c>
      <c r="G6" s="8">
        <v>48</v>
      </c>
      <c r="H6" s="8">
        <v>48</v>
      </c>
      <c r="I6" s="8"/>
      <c r="J6" s="8">
        <v>4</v>
      </c>
      <c r="K6" s="8">
        <v>3</v>
      </c>
      <c r="L6" s="8">
        <v>3</v>
      </c>
      <c r="M6" s="8"/>
      <c r="N6" s="8"/>
      <c r="O6" s="8"/>
      <c r="P6" s="6"/>
      <c r="Q6" s="6"/>
      <c r="R6" s="15" t="s">
        <v>23</v>
      </c>
      <c r="S6" s="23"/>
    </row>
    <row r="7" spans="1:19" s="43" customFormat="1" ht="25.5" customHeight="1">
      <c r="A7" s="70"/>
      <c r="B7" s="71"/>
      <c r="C7" s="4" t="s">
        <v>19</v>
      </c>
      <c r="D7" s="76" t="s">
        <v>104</v>
      </c>
      <c r="E7" s="5" t="s">
        <v>102</v>
      </c>
      <c r="F7" s="15" t="s">
        <v>34</v>
      </c>
      <c r="G7" s="8">
        <v>80</v>
      </c>
      <c r="H7" s="8">
        <v>80</v>
      </c>
      <c r="I7" s="8"/>
      <c r="J7" s="8">
        <v>4</v>
      </c>
      <c r="K7" s="8">
        <v>5</v>
      </c>
      <c r="L7" s="8"/>
      <c r="M7" s="8">
        <v>5</v>
      </c>
      <c r="N7" s="8"/>
      <c r="O7" s="8"/>
      <c r="P7" s="6"/>
      <c r="Q7" s="6"/>
      <c r="R7" s="15" t="s">
        <v>23</v>
      </c>
      <c r="S7" s="7" t="s">
        <v>95</v>
      </c>
    </row>
    <row r="8" spans="1:19" ht="40.5" customHeight="1">
      <c r="A8" s="70"/>
      <c r="B8" s="71"/>
      <c r="C8" s="4" t="s">
        <v>19</v>
      </c>
      <c r="D8" s="77" t="s">
        <v>75</v>
      </c>
      <c r="E8" s="14" t="s">
        <v>47</v>
      </c>
      <c r="F8" s="15" t="s">
        <v>21</v>
      </c>
      <c r="G8" s="8">
        <v>108</v>
      </c>
      <c r="H8" s="8">
        <v>16</v>
      </c>
      <c r="I8" s="8">
        <v>92</v>
      </c>
      <c r="J8" s="8">
        <v>2</v>
      </c>
      <c r="K8" s="8">
        <v>6</v>
      </c>
      <c r="L8" s="8">
        <v>1.5</v>
      </c>
      <c r="M8" s="8">
        <v>1.5</v>
      </c>
      <c r="N8" s="8">
        <v>1.5</v>
      </c>
      <c r="O8" s="8">
        <v>1.5</v>
      </c>
      <c r="P8" s="6"/>
      <c r="Q8" s="6"/>
      <c r="R8" s="15" t="s">
        <v>24</v>
      </c>
      <c r="S8" s="23"/>
    </row>
    <row r="9" spans="1:19" s="16" customFormat="1" ht="63.75" customHeight="1">
      <c r="A9" s="70"/>
      <c r="B9" s="71"/>
      <c r="C9" s="4" t="s">
        <v>19</v>
      </c>
      <c r="D9" s="77" t="s">
        <v>88</v>
      </c>
      <c r="E9" s="5" t="s">
        <v>89</v>
      </c>
      <c r="F9" s="15" t="s">
        <v>34</v>
      </c>
      <c r="G9" s="8">
        <v>48</v>
      </c>
      <c r="H9" s="8">
        <v>40</v>
      </c>
      <c r="I9" s="8">
        <v>8</v>
      </c>
      <c r="J9" s="8">
        <v>2</v>
      </c>
      <c r="K9" s="8">
        <v>1</v>
      </c>
      <c r="L9" s="78">
        <v>0.17</v>
      </c>
      <c r="M9" s="78">
        <v>0.17</v>
      </c>
      <c r="N9" s="78">
        <v>0.17</v>
      </c>
      <c r="O9" s="78">
        <v>0.17</v>
      </c>
      <c r="P9" s="78">
        <v>0.16</v>
      </c>
      <c r="Q9" s="79">
        <v>0.16</v>
      </c>
      <c r="R9" s="15" t="s">
        <v>33</v>
      </c>
      <c r="S9" s="7" t="s">
        <v>71</v>
      </c>
    </row>
    <row r="10" spans="1:19" s="16" customFormat="1" ht="64.5" customHeight="1">
      <c r="A10" s="70"/>
      <c r="B10" s="71"/>
      <c r="C10" s="8" t="s">
        <v>19</v>
      </c>
      <c r="D10" s="15" t="s">
        <v>76</v>
      </c>
      <c r="E10" s="15" t="s">
        <v>53</v>
      </c>
      <c r="F10" s="15" t="s">
        <v>34</v>
      </c>
      <c r="G10" s="8">
        <v>32</v>
      </c>
      <c r="H10" s="8">
        <v>32</v>
      </c>
      <c r="I10" s="8"/>
      <c r="J10" s="8">
        <v>2</v>
      </c>
      <c r="K10" s="8">
        <v>2</v>
      </c>
      <c r="L10" s="11">
        <v>2</v>
      </c>
      <c r="M10" s="11">
        <v>2</v>
      </c>
      <c r="N10" s="11"/>
      <c r="O10" s="12"/>
      <c r="P10" s="12"/>
      <c r="Q10" s="6"/>
      <c r="R10" s="15" t="s">
        <v>61</v>
      </c>
      <c r="S10" s="7" t="s">
        <v>67</v>
      </c>
    </row>
    <row r="11" spans="1:19" s="16" customFormat="1" ht="64.5" customHeight="1">
      <c r="A11" s="70"/>
      <c r="B11" s="71"/>
      <c r="C11" s="4" t="s">
        <v>19</v>
      </c>
      <c r="D11" s="14" t="s">
        <v>77</v>
      </c>
      <c r="E11" s="5" t="s">
        <v>36</v>
      </c>
      <c r="F11" s="15" t="s">
        <v>34</v>
      </c>
      <c r="G11" s="8">
        <v>36</v>
      </c>
      <c r="H11" s="8">
        <v>36</v>
      </c>
      <c r="I11" s="8"/>
      <c r="J11" s="80" t="s">
        <v>60</v>
      </c>
      <c r="K11" s="8">
        <v>2</v>
      </c>
      <c r="L11" s="11">
        <v>2</v>
      </c>
      <c r="M11" s="11">
        <v>2</v>
      </c>
      <c r="N11" s="11"/>
      <c r="O11" s="12"/>
      <c r="P11" s="12"/>
      <c r="Q11" s="6"/>
      <c r="R11" s="15" t="s">
        <v>62</v>
      </c>
      <c r="S11" s="7" t="s">
        <v>68</v>
      </c>
    </row>
    <row r="12" spans="1:19" ht="33.75" customHeight="1">
      <c r="A12" s="70"/>
      <c r="B12" s="71"/>
      <c r="C12" s="4" t="s">
        <v>19</v>
      </c>
      <c r="D12" s="14" t="s">
        <v>78</v>
      </c>
      <c r="E12" s="5" t="s">
        <v>51</v>
      </c>
      <c r="F12" s="15" t="s">
        <v>34</v>
      </c>
      <c r="G12" s="8">
        <v>112</v>
      </c>
      <c r="H12" s="8"/>
      <c r="I12" s="8">
        <v>112</v>
      </c>
      <c r="J12" s="8"/>
      <c r="K12" s="8">
        <v>2</v>
      </c>
      <c r="L12" s="11">
        <v>2</v>
      </c>
      <c r="M12" s="11"/>
      <c r="N12" s="11"/>
      <c r="O12" s="12"/>
      <c r="P12" s="12"/>
      <c r="Q12" s="6"/>
      <c r="R12" s="15" t="s">
        <v>52</v>
      </c>
      <c r="S12" s="7"/>
    </row>
    <row r="13" spans="1:19" s="16" customFormat="1" ht="63.75" customHeight="1">
      <c r="A13" s="70"/>
      <c r="B13" s="71"/>
      <c r="C13" s="35" t="s">
        <v>37</v>
      </c>
      <c r="D13" s="40" t="s">
        <v>79</v>
      </c>
      <c r="E13" s="46" t="s">
        <v>41</v>
      </c>
      <c r="F13" s="26" t="s">
        <v>34</v>
      </c>
      <c r="G13" s="27">
        <v>16</v>
      </c>
      <c r="H13" s="27">
        <v>16</v>
      </c>
      <c r="I13" s="27"/>
      <c r="J13" s="27">
        <v>2</v>
      </c>
      <c r="K13" s="27">
        <v>1</v>
      </c>
      <c r="L13" s="37">
        <v>1</v>
      </c>
      <c r="M13" s="37">
        <v>1</v>
      </c>
      <c r="N13" s="37">
        <v>1</v>
      </c>
      <c r="O13" s="38">
        <v>1</v>
      </c>
      <c r="P13" s="39"/>
      <c r="Q13" s="29"/>
      <c r="R13" s="26" t="s">
        <v>57</v>
      </c>
      <c r="S13" s="31" t="s">
        <v>63</v>
      </c>
    </row>
    <row r="14" spans="1:19" s="16" customFormat="1" ht="42.75" customHeight="1">
      <c r="A14" s="70"/>
      <c r="B14" s="71"/>
      <c r="C14" s="4" t="s">
        <v>19</v>
      </c>
      <c r="D14" s="40" t="s">
        <v>80</v>
      </c>
      <c r="E14" s="5" t="s">
        <v>31</v>
      </c>
      <c r="F14" s="15" t="s">
        <v>34</v>
      </c>
      <c r="G14" s="8">
        <v>16</v>
      </c>
      <c r="H14" s="8">
        <v>12</v>
      </c>
      <c r="I14" s="8">
        <v>4</v>
      </c>
      <c r="J14" s="8">
        <v>2</v>
      </c>
      <c r="K14" s="8">
        <v>1</v>
      </c>
      <c r="L14" s="11">
        <v>1</v>
      </c>
      <c r="M14" s="11"/>
      <c r="N14" s="11"/>
      <c r="O14" s="12"/>
      <c r="P14" s="12"/>
      <c r="Q14" s="6"/>
      <c r="R14" s="15" t="s">
        <v>50</v>
      </c>
      <c r="S14" s="7" t="s">
        <v>69</v>
      </c>
    </row>
    <row r="15" spans="1:19" s="16" customFormat="1" ht="33" customHeight="1">
      <c r="A15" s="70"/>
      <c r="B15" s="71"/>
      <c r="C15" s="36" t="s">
        <v>19</v>
      </c>
      <c r="D15" s="40" t="s">
        <v>81</v>
      </c>
      <c r="E15" s="46" t="s">
        <v>32</v>
      </c>
      <c r="F15" s="26" t="s">
        <v>22</v>
      </c>
      <c r="G15" s="27">
        <v>16</v>
      </c>
      <c r="H15" s="27">
        <v>12</v>
      </c>
      <c r="I15" s="27">
        <v>4</v>
      </c>
      <c r="J15" s="28">
        <v>2</v>
      </c>
      <c r="K15" s="27">
        <v>1</v>
      </c>
      <c r="L15" s="27"/>
      <c r="M15" s="27"/>
      <c r="N15" s="27"/>
      <c r="O15" s="27"/>
      <c r="P15" s="27">
        <v>1</v>
      </c>
      <c r="Q15" s="29"/>
      <c r="R15" s="26" t="s">
        <v>43</v>
      </c>
      <c r="S15" s="7"/>
    </row>
    <row r="16" spans="1:19" s="16" customFormat="1" ht="39" customHeight="1">
      <c r="A16" s="70"/>
      <c r="B16" s="71"/>
      <c r="C16" s="41" t="s">
        <v>37</v>
      </c>
      <c r="D16" s="42" t="s">
        <v>82</v>
      </c>
      <c r="E16" s="26" t="s">
        <v>72</v>
      </c>
      <c r="F16" s="26" t="s">
        <v>22</v>
      </c>
      <c r="G16" s="27">
        <v>16</v>
      </c>
      <c r="H16" s="27">
        <v>16</v>
      </c>
      <c r="I16" s="29"/>
      <c r="J16" s="27">
        <v>2</v>
      </c>
      <c r="K16" s="27">
        <v>1</v>
      </c>
      <c r="L16" s="27">
        <v>1</v>
      </c>
      <c r="M16" s="27"/>
      <c r="N16" s="27"/>
      <c r="O16" s="27"/>
      <c r="P16" s="29"/>
      <c r="Q16" s="29"/>
      <c r="R16" s="26" t="s">
        <v>61</v>
      </c>
      <c r="S16" s="31" t="s">
        <v>70</v>
      </c>
    </row>
    <row r="17" spans="1:19" ht="67.5">
      <c r="A17" s="70"/>
      <c r="B17" s="71"/>
      <c r="C17" s="4" t="s">
        <v>19</v>
      </c>
      <c r="D17" s="40" t="s">
        <v>83</v>
      </c>
      <c r="E17" s="5" t="s">
        <v>48</v>
      </c>
      <c r="F17" s="15" t="s">
        <v>49</v>
      </c>
      <c r="G17" s="8">
        <v>64</v>
      </c>
      <c r="H17" s="8">
        <v>32</v>
      </c>
      <c r="I17" s="8">
        <v>32</v>
      </c>
      <c r="J17" s="8">
        <v>4</v>
      </c>
      <c r="K17" s="8">
        <v>4</v>
      </c>
      <c r="L17" s="11">
        <v>4</v>
      </c>
      <c r="M17" s="11">
        <v>4</v>
      </c>
      <c r="N17" s="11"/>
      <c r="O17" s="12"/>
      <c r="P17" s="12"/>
      <c r="Q17" s="6"/>
      <c r="R17" s="15" t="s">
        <v>91</v>
      </c>
      <c r="S17" s="7" t="s">
        <v>93</v>
      </c>
    </row>
    <row r="18" spans="1:19" ht="48" customHeight="1">
      <c r="A18" s="70"/>
      <c r="B18" s="71"/>
      <c r="C18" s="36" t="s">
        <v>19</v>
      </c>
      <c r="D18" s="40" t="s">
        <v>84</v>
      </c>
      <c r="E18" s="25" t="s">
        <v>46</v>
      </c>
      <c r="F18" s="26" t="s">
        <v>34</v>
      </c>
      <c r="G18" s="27">
        <v>32</v>
      </c>
      <c r="H18" s="27">
        <v>32</v>
      </c>
      <c r="I18" s="27"/>
      <c r="J18" s="28">
        <v>2</v>
      </c>
      <c r="K18" s="27">
        <v>2</v>
      </c>
      <c r="L18" s="27">
        <v>2</v>
      </c>
      <c r="M18" s="27">
        <v>2</v>
      </c>
      <c r="N18" s="27"/>
      <c r="O18" s="27"/>
      <c r="P18" s="27"/>
      <c r="Q18" s="29"/>
      <c r="R18" s="26" t="s">
        <v>23</v>
      </c>
      <c r="S18" s="33" t="s">
        <v>58</v>
      </c>
    </row>
    <row r="19" spans="1:19" ht="21" customHeight="1">
      <c r="A19" s="72"/>
      <c r="B19" s="73"/>
      <c r="C19" s="50" t="s">
        <v>65</v>
      </c>
      <c r="D19" s="51"/>
      <c r="E19" s="52"/>
      <c r="F19" s="15"/>
      <c r="G19" s="8">
        <f>SUM(G4:G18)</f>
        <v>736</v>
      </c>
      <c r="H19" s="8">
        <f>SUM(H4:H18)</f>
        <v>470</v>
      </c>
      <c r="I19" s="8">
        <f>SUM(I4:I18)</f>
        <v>266</v>
      </c>
      <c r="J19" s="8"/>
      <c r="K19" s="8">
        <f>SUM(K4:K18)</f>
        <v>38</v>
      </c>
      <c r="L19" s="11"/>
      <c r="M19" s="11"/>
      <c r="N19" s="11"/>
      <c r="O19" s="12"/>
      <c r="P19" s="12"/>
      <c r="Q19" s="6"/>
      <c r="R19" s="15"/>
      <c r="S19" s="7"/>
    </row>
    <row r="20" spans="1:19" s="16" customFormat="1" ht="84" customHeight="1">
      <c r="A20" s="49" t="s">
        <v>92</v>
      </c>
      <c r="B20" s="49"/>
      <c r="C20" s="44" t="s">
        <v>25</v>
      </c>
      <c r="D20" s="45" t="s">
        <v>90</v>
      </c>
      <c r="E20" s="46" t="s">
        <v>85</v>
      </c>
      <c r="F20" s="26" t="s">
        <v>22</v>
      </c>
      <c r="G20" s="27">
        <v>64</v>
      </c>
      <c r="H20" s="27">
        <v>64</v>
      </c>
      <c r="I20" s="27"/>
      <c r="J20" s="30">
        <v>2</v>
      </c>
      <c r="K20" s="27">
        <v>4</v>
      </c>
      <c r="L20" s="27"/>
      <c r="M20" s="27">
        <v>2</v>
      </c>
      <c r="N20" s="27">
        <v>2</v>
      </c>
      <c r="O20" s="27"/>
      <c r="P20" s="29"/>
      <c r="Q20" s="29"/>
      <c r="R20" s="26" t="s">
        <v>23</v>
      </c>
      <c r="S20" s="31" t="s">
        <v>55</v>
      </c>
    </row>
    <row r="21" spans="1:19" s="16" customFormat="1" ht="30.75" customHeight="1">
      <c r="A21" s="49"/>
      <c r="B21" s="49"/>
      <c r="C21" s="44" t="s">
        <v>39</v>
      </c>
      <c r="D21" s="42" t="s">
        <v>86</v>
      </c>
      <c r="E21" s="46" t="s">
        <v>38</v>
      </c>
      <c r="F21" s="26" t="s">
        <v>34</v>
      </c>
      <c r="G21" s="27">
        <v>16</v>
      </c>
      <c r="H21" s="27"/>
      <c r="I21" s="27">
        <v>16</v>
      </c>
      <c r="J21" s="27">
        <v>2</v>
      </c>
      <c r="K21" s="27">
        <v>1</v>
      </c>
      <c r="L21" s="27"/>
      <c r="M21" s="27"/>
      <c r="N21" s="27"/>
      <c r="O21" s="27"/>
      <c r="P21" s="27">
        <v>1</v>
      </c>
      <c r="Q21" s="27"/>
      <c r="R21" s="26" t="s">
        <v>35</v>
      </c>
      <c r="S21" s="26"/>
    </row>
    <row r="22" spans="1:19" s="16" customFormat="1" ht="30.75" customHeight="1">
      <c r="A22" s="49"/>
      <c r="B22" s="49"/>
      <c r="C22" s="44" t="s">
        <v>39</v>
      </c>
      <c r="D22" s="42" t="s">
        <v>87</v>
      </c>
      <c r="E22" s="46" t="s">
        <v>40</v>
      </c>
      <c r="F22" s="26" t="s">
        <v>22</v>
      </c>
      <c r="G22" s="27">
        <v>16</v>
      </c>
      <c r="H22" s="27"/>
      <c r="I22" s="27">
        <v>16</v>
      </c>
      <c r="J22" s="27">
        <v>2</v>
      </c>
      <c r="K22" s="27">
        <v>1</v>
      </c>
      <c r="L22" s="27"/>
      <c r="M22" s="27"/>
      <c r="N22" s="27"/>
      <c r="O22" s="27">
        <v>1</v>
      </c>
      <c r="P22" s="27"/>
      <c r="Q22" s="27"/>
      <c r="R22" s="26" t="s">
        <v>35</v>
      </c>
      <c r="S22" s="26"/>
    </row>
    <row r="23" spans="1:19" s="16" customFormat="1" ht="18" customHeight="1">
      <c r="A23" s="49"/>
      <c r="B23" s="49"/>
      <c r="C23" s="48" t="s">
        <v>26</v>
      </c>
      <c r="D23" s="48"/>
      <c r="E23" s="4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6"/>
      <c r="S23" s="26"/>
    </row>
    <row r="24" spans="1:19" s="16" customFormat="1" ht="16.5" customHeight="1">
      <c r="A24" s="60" t="s">
        <v>96</v>
      </c>
      <c r="B24" s="61"/>
      <c r="C24" s="24"/>
      <c r="D24" s="32"/>
      <c r="E24" s="4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6"/>
      <c r="S24" s="34"/>
    </row>
    <row r="25" spans="1:19" s="16" customFormat="1" ht="16.5" customHeight="1">
      <c r="A25" s="62"/>
      <c r="B25" s="63"/>
      <c r="C25" s="32"/>
      <c r="D25" s="32"/>
      <c r="E25" s="4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6"/>
      <c r="S25" s="34"/>
    </row>
    <row r="26" spans="1:19" s="16" customFormat="1" ht="16.5" customHeight="1">
      <c r="A26" s="62"/>
      <c r="B26" s="63"/>
      <c r="C26" s="24"/>
      <c r="D26" s="32"/>
      <c r="E26" s="4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6"/>
      <c r="S26" s="34"/>
    </row>
    <row r="27" spans="1:19" s="16" customFormat="1" ht="16.5" customHeight="1">
      <c r="A27" s="62"/>
      <c r="B27" s="63"/>
      <c r="C27" s="24"/>
      <c r="D27" s="32"/>
      <c r="E27" s="4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6"/>
      <c r="S27" s="34"/>
    </row>
    <row r="28" spans="1:19" s="16" customFormat="1" ht="16.5" customHeight="1">
      <c r="A28" s="62"/>
      <c r="B28" s="63"/>
      <c r="C28" s="24"/>
      <c r="D28" s="32"/>
      <c r="E28" s="46"/>
      <c r="F28" s="2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6"/>
      <c r="S28" s="34"/>
    </row>
    <row r="29" spans="1:19" s="16" customFormat="1" ht="16.5" customHeight="1">
      <c r="A29" s="62"/>
      <c r="B29" s="63"/>
      <c r="C29" s="24"/>
      <c r="D29" s="32"/>
      <c r="E29" s="46"/>
      <c r="F29" s="2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6"/>
      <c r="S29" s="34"/>
    </row>
    <row r="30" spans="1:19" s="16" customFormat="1" ht="16.5" customHeight="1">
      <c r="A30" s="64"/>
      <c r="B30" s="65"/>
      <c r="C30" s="48" t="s">
        <v>26</v>
      </c>
      <c r="D30" s="48"/>
      <c r="E30" s="49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6"/>
      <c r="S30" s="34"/>
    </row>
    <row r="31" spans="1:19" s="16" customFormat="1" ht="17.25" customHeight="1">
      <c r="A31" s="60" t="s">
        <v>97</v>
      </c>
      <c r="B31" s="61"/>
      <c r="C31" s="24"/>
      <c r="D31" s="32"/>
      <c r="E31" s="46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6"/>
      <c r="S31" s="34"/>
    </row>
    <row r="32" spans="1:19" s="16" customFormat="1" ht="17.25" customHeight="1">
      <c r="A32" s="62"/>
      <c r="B32" s="63"/>
      <c r="C32" s="24"/>
      <c r="D32" s="32"/>
      <c r="E32" s="46"/>
      <c r="F32" s="2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6"/>
      <c r="S32" s="34"/>
    </row>
    <row r="33" spans="1:19" s="16" customFormat="1" ht="17.25" customHeight="1">
      <c r="A33" s="62"/>
      <c r="B33" s="63"/>
      <c r="C33" s="24"/>
      <c r="D33" s="32"/>
      <c r="E33" s="46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6"/>
      <c r="S33" s="34"/>
    </row>
    <row r="34" spans="1:19" s="16" customFormat="1" ht="17.25" customHeight="1">
      <c r="A34" s="62"/>
      <c r="B34" s="63"/>
      <c r="C34" s="24"/>
      <c r="D34" s="32"/>
      <c r="E34" s="4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6"/>
      <c r="S34" s="34"/>
    </row>
    <row r="35" spans="1:19" s="16" customFormat="1" ht="17.25" customHeight="1">
      <c r="A35" s="62"/>
      <c r="B35" s="63"/>
      <c r="C35" s="24"/>
      <c r="D35" s="32"/>
      <c r="E35" s="46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6"/>
      <c r="S35" s="34"/>
    </row>
    <row r="36" spans="1:19" s="16" customFormat="1" ht="17.25" customHeight="1">
      <c r="A36" s="62"/>
      <c r="B36" s="63"/>
      <c r="C36" s="24"/>
      <c r="D36" s="32"/>
      <c r="E36" s="46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6"/>
      <c r="S36" s="34"/>
    </row>
    <row r="37" spans="1:19" s="16" customFormat="1" ht="17.25" customHeight="1">
      <c r="A37" s="64"/>
      <c r="B37" s="65"/>
      <c r="C37" s="48" t="s">
        <v>26</v>
      </c>
      <c r="D37" s="48"/>
      <c r="E37" s="49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34"/>
    </row>
    <row r="38" spans="1:19" s="16" customFormat="1" ht="17.25" customHeight="1">
      <c r="A38" s="75" t="s">
        <v>98</v>
      </c>
      <c r="B38" s="75"/>
      <c r="C38" s="24"/>
      <c r="D38" s="32"/>
      <c r="E38" s="46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34"/>
    </row>
    <row r="39" spans="1:19" s="16" customFormat="1" ht="17.25" customHeight="1">
      <c r="A39" s="75"/>
      <c r="B39" s="75"/>
      <c r="C39" s="24"/>
      <c r="D39" s="32"/>
      <c r="E39" s="4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34"/>
    </row>
    <row r="40" spans="1:19" s="16" customFormat="1" ht="17.25" customHeight="1">
      <c r="A40" s="75"/>
      <c r="B40" s="75"/>
      <c r="C40" s="24"/>
      <c r="D40" s="32"/>
      <c r="E40" s="4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34"/>
    </row>
    <row r="41" spans="1:19" s="16" customFormat="1" ht="17.25" customHeight="1">
      <c r="A41" s="75"/>
      <c r="B41" s="75"/>
      <c r="C41" s="24"/>
      <c r="D41" s="32"/>
      <c r="E41" s="4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  <c r="S41" s="34"/>
    </row>
    <row r="42" spans="1:19" s="16" customFormat="1" ht="17.25" customHeight="1">
      <c r="A42" s="75"/>
      <c r="B42" s="75"/>
      <c r="C42" s="24"/>
      <c r="D42" s="32"/>
      <c r="E42" s="4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  <c r="S42" s="34"/>
    </row>
    <row r="43" spans="1:19" s="16" customFormat="1" ht="17.25" customHeight="1">
      <c r="A43" s="75"/>
      <c r="B43" s="75"/>
      <c r="C43" s="24"/>
      <c r="D43" s="32"/>
      <c r="E43" s="4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  <c r="S43" s="34"/>
    </row>
    <row r="44" spans="1:19" ht="17.25" customHeight="1">
      <c r="A44" s="75"/>
      <c r="B44" s="75"/>
      <c r="C44" s="4"/>
      <c r="D44" s="5"/>
      <c r="E44" s="5"/>
      <c r="F44" s="1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5"/>
      <c r="S44" s="9"/>
    </row>
    <row r="45" spans="1:19" ht="17.25" customHeight="1">
      <c r="A45" s="75"/>
      <c r="B45" s="75"/>
      <c r="C45" s="4"/>
      <c r="D45" s="5"/>
      <c r="E45" s="5"/>
      <c r="F45" s="1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5"/>
      <c r="S45" s="9"/>
    </row>
    <row r="46" spans="1:19" ht="17.25" customHeight="1">
      <c r="A46" s="75"/>
      <c r="B46" s="75"/>
      <c r="C46" s="4"/>
      <c r="D46" s="5"/>
      <c r="E46" s="5"/>
      <c r="F46" s="15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5"/>
      <c r="S46" s="9"/>
    </row>
    <row r="47" spans="1:19" ht="17.25" customHeight="1">
      <c r="A47" s="75"/>
      <c r="B47" s="75"/>
      <c r="C47" s="4"/>
      <c r="D47" s="5"/>
      <c r="E47" s="5"/>
      <c r="F47" s="1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5"/>
      <c r="S47" s="9"/>
    </row>
    <row r="48" spans="1:19" ht="17.25" customHeight="1">
      <c r="A48" s="75"/>
      <c r="B48" s="75"/>
      <c r="C48" s="74" t="s">
        <v>94</v>
      </c>
      <c r="D48" s="74"/>
      <c r="E48" s="74"/>
      <c r="F48" s="15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5"/>
      <c r="S48" s="9"/>
    </row>
    <row r="49" spans="1:19" ht="17.25" customHeight="1">
      <c r="A49" s="68" t="s">
        <v>100</v>
      </c>
      <c r="B49" s="69"/>
      <c r="C49" s="4"/>
      <c r="D49" s="4"/>
      <c r="E49" s="4"/>
      <c r="F49" s="15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5"/>
      <c r="S49" s="9"/>
    </row>
    <row r="50" spans="1:19" ht="51.75" customHeight="1">
      <c r="A50" s="70"/>
      <c r="B50" s="71"/>
      <c r="C50" s="44" t="s">
        <v>44</v>
      </c>
      <c r="D50" s="45"/>
      <c r="E50" s="46" t="s">
        <v>45</v>
      </c>
      <c r="F50" s="26" t="s">
        <v>42</v>
      </c>
      <c r="G50" s="27">
        <v>96</v>
      </c>
      <c r="H50" s="27"/>
      <c r="I50" s="27">
        <v>96</v>
      </c>
      <c r="J50" s="27">
        <v>24</v>
      </c>
      <c r="K50" s="27">
        <v>4</v>
      </c>
      <c r="L50" s="27"/>
      <c r="M50" s="27"/>
      <c r="N50" s="27"/>
      <c r="O50" s="27"/>
      <c r="P50" s="27">
        <v>4</v>
      </c>
      <c r="Q50" s="27"/>
      <c r="R50" s="26" t="s">
        <v>43</v>
      </c>
      <c r="S50" s="31" t="s">
        <v>56</v>
      </c>
    </row>
    <row r="51" spans="1:19" ht="17.25" customHeight="1">
      <c r="A51" s="70"/>
      <c r="B51" s="71"/>
      <c r="C51" s="4" t="s">
        <v>19</v>
      </c>
      <c r="D51" s="5"/>
      <c r="E51" s="5" t="s">
        <v>27</v>
      </c>
      <c r="F51" s="15"/>
      <c r="G51" s="8">
        <v>144</v>
      </c>
      <c r="H51" s="8"/>
      <c r="I51" s="8"/>
      <c r="J51" s="8"/>
      <c r="K51" s="8">
        <v>6</v>
      </c>
      <c r="L51" s="8"/>
      <c r="M51" s="8"/>
      <c r="N51" s="8"/>
      <c r="O51" s="8"/>
      <c r="P51" s="8"/>
      <c r="Q51" s="8"/>
      <c r="R51" s="15"/>
      <c r="S51" s="9"/>
    </row>
    <row r="52" spans="1:19" ht="17.25" customHeight="1">
      <c r="A52" s="70"/>
      <c r="B52" s="71"/>
      <c r="C52" s="4" t="s">
        <v>19</v>
      </c>
      <c r="D52" s="5"/>
      <c r="E52" s="5" t="s">
        <v>28</v>
      </c>
      <c r="F52" s="15"/>
      <c r="G52" s="8">
        <v>432</v>
      </c>
      <c r="H52" s="8"/>
      <c r="I52" s="8">
        <v>432</v>
      </c>
      <c r="J52" s="8"/>
      <c r="K52" s="8">
        <v>18</v>
      </c>
      <c r="L52" s="8"/>
      <c r="M52" s="8"/>
      <c r="N52" s="8"/>
      <c r="O52" s="8"/>
      <c r="P52" s="8"/>
      <c r="Q52" s="8"/>
      <c r="R52" s="15"/>
      <c r="S52" s="13" t="s">
        <v>64</v>
      </c>
    </row>
    <row r="53" spans="1:19" ht="17.25" customHeight="1">
      <c r="A53" s="72"/>
      <c r="B53" s="73"/>
      <c r="C53" s="50" t="s">
        <v>26</v>
      </c>
      <c r="D53" s="51"/>
      <c r="E53" s="52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19"/>
    </row>
    <row r="54" spans="1:19" ht="17.25" customHeight="1">
      <c r="A54" s="66" t="s">
        <v>29</v>
      </c>
      <c r="B54" s="67"/>
      <c r="C54" s="5"/>
      <c r="D54" s="5"/>
      <c r="E54" s="5"/>
      <c r="F54" s="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20"/>
    </row>
    <row r="55" spans="1:19" ht="54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</sheetData>
  <sheetProtection/>
  <mergeCells count="24">
    <mergeCell ref="R2:R3"/>
    <mergeCell ref="C48:E48"/>
    <mergeCell ref="A38:B48"/>
    <mergeCell ref="A49:B53"/>
    <mergeCell ref="C53:E53"/>
    <mergeCell ref="A2:B3"/>
    <mergeCell ref="C30:E30"/>
    <mergeCell ref="G2:J2"/>
    <mergeCell ref="L2:Q2"/>
    <mergeCell ref="A24:B30"/>
    <mergeCell ref="A54:B54"/>
    <mergeCell ref="A20:B23"/>
    <mergeCell ref="A4:B19"/>
    <mergeCell ref="A31:B37"/>
    <mergeCell ref="A55:S55"/>
    <mergeCell ref="C23:E23"/>
    <mergeCell ref="C37:E37"/>
    <mergeCell ref="C19:E19"/>
    <mergeCell ref="A1:S1"/>
    <mergeCell ref="C2:C3"/>
    <mergeCell ref="D2:D3"/>
    <mergeCell ref="E2:E3"/>
    <mergeCell ref="F2:F3"/>
    <mergeCell ref="S2:S3"/>
  </mergeCells>
  <conditionalFormatting sqref="D17">
    <cfRule type="duplicateValues" priority="37" dxfId="28" stopIfTrue="1">
      <formula>AND(COUNTIF($D$17:$D$17,D17)&gt;1,NOT(ISBLANK(D17)))</formula>
    </cfRule>
    <cfRule type="duplicateValues" priority="38" dxfId="28" stopIfTrue="1">
      <formula>AND(COUNTIF($D$17:$D$17,D17)&gt;1,NOT(ISBLANK(D17)))</formula>
    </cfRule>
  </conditionalFormatting>
  <conditionalFormatting sqref="D5">
    <cfRule type="duplicateValues" priority="29" dxfId="28" stopIfTrue="1">
      <formula>AND(COUNTIF($D$5:$D$5,D5)&gt;1,NOT(ISBLANK(D5)))</formula>
    </cfRule>
    <cfRule type="duplicateValues" priority="30" dxfId="28" stopIfTrue="1">
      <formula>AND(COUNTIF($D$5:$D$5,D5)&gt;1,NOT(ISBLANK(D5)))</formula>
    </cfRule>
  </conditionalFormatting>
  <conditionalFormatting sqref="D13">
    <cfRule type="duplicateValues" priority="25" dxfId="28" stopIfTrue="1">
      <formula>AND(COUNTIF($D$13:$D$13,D13)&gt;1,NOT(ISBLANK(D13)))</formula>
    </cfRule>
    <cfRule type="duplicateValues" priority="26" dxfId="28" stopIfTrue="1">
      <formula>AND(COUNTIF($D$13:$D$13,D13)&gt;1,NOT(ISBLANK(D13)))</formula>
    </cfRule>
  </conditionalFormatting>
  <conditionalFormatting sqref="D6">
    <cfRule type="duplicateValues" priority="23" dxfId="28" stopIfTrue="1">
      <formula>AND(COUNTIF($D$6:$D$6,D6)&gt;1,NOT(ISBLANK(D6)))</formula>
    </cfRule>
    <cfRule type="duplicateValues" priority="24" dxfId="28" stopIfTrue="1">
      <formula>AND(COUNTIF($D$6:$D$6,D6)&gt;1,NOT(ISBLANK(D6)))</formula>
    </cfRule>
  </conditionalFormatting>
  <conditionalFormatting sqref="D7">
    <cfRule type="duplicateValues" priority="21" dxfId="28" stopIfTrue="1">
      <formula>AND(COUNTIF($D$7:$D$7,D7)&gt;1,NOT(ISBLANK(D7)))</formula>
    </cfRule>
    <cfRule type="duplicateValues" priority="22" dxfId="28" stopIfTrue="1">
      <formula>AND(COUNTIF($D$7:$D$7,D7)&gt;1,NOT(ISBLANK(D7)))</formula>
    </cfRule>
  </conditionalFormatting>
  <conditionalFormatting sqref="D8">
    <cfRule type="duplicateValues" priority="19" dxfId="28" stopIfTrue="1">
      <formula>AND(COUNTIF($D$8:$D$8,D8)&gt;1,NOT(ISBLANK(D8)))</formula>
    </cfRule>
    <cfRule type="duplicateValues" priority="20" dxfId="28" stopIfTrue="1">
      <formula>AND(COUNTIF($D$8:$D$8,D8)&gt;1,NOT(ISBLANK(D8)))</formula>
    </cfRule>
  </conditionalFormatting>
  <conditionalFormatting sqref="D14">
    <cfRule type="duplicateValues" priority="15" dxfId="28" stopIfTrue="1">
      <formula>AND(COUNTIF($D$14:$D$14,D14)&gt;1,NOT(ISBLANK(D14)))</formula>
    </cfRule>
    <cfRule type="duplicateValues" priority="16" dxfId="28" stopIfTrue="1">
      <formula>AND(COUNTIF($D$14:$D$14,D14)&gt;1,NOT(ISBLANK(D14)))</formula>
    </cfRule>
  </conditionalFormatting>
  <conditionalFormatting sqref="D11">
    <cfRule type="duplicateValues" priority="13" dxfId="28" stopIfTrue="1">
      <formula>AND(COUNTIF($D$11:$D$11,D11)&gt;1,NOT(ISBLANK(D11)))</formula>
    </cfRule>
    <cfRule type="duplicateValues" priority="14" dxfId="28" stopIfTrue="1">
      <formula>AND(COUNTIF($D$11:$D$11,D11)&gt;1,NOT(ISBLANK(D11)))</formula>
    </cfRule>
  </conditionalFormatting>
  <conditionalFormatting sqref="D12">
    <cfRule type="duplicateValues" priority="11" dxfId="28" stopIfTrue="1">
      <formula>AND(COUNTIF($D$12:$D$12,D12)&gt;1,NOT(ISBLANK(D12)))</formula>
    </cfRule>
    <cfRule type="duplicateValues" priority="12" dxfId="28" stopIfTrue="1">
      <formula>AND(COUNTIF($D$12:$D$12,D12)&gt;1,NOT(ISBLANK(D12)))</formula>
    </cfRule>
  </conditionalFormatting>
  <conditionalFormatting sqref="D10">
    <cfRule type="duplicateValues" priority="9" dxfId="28" stopIfTrue="1">
      <formula>AND(COUNTIF($D$10:$D$10,D10)&gt;1,NOT(ISBLANK(D10)))</formula>
    </cfRule>
    <cfRule type="duplicateValues" priority="10" dxfId="28" stopIfTrue="1">
      <formula>AND(COUNTIF($D$10:$D$10,D10)&gt;1,NOT(ISBLANK(D10)))</formula>
    </cfRule>
  </conditionalFormatting>
  <conditionalFormatting sqref="D15">
    <cfRule type="duplicateValues" priority="7" dxfId="28" stopIfTrue="1">
      <formula>AND(COUNTIF($D$15:$D$15,D15)&gt;1,NOT(ISBLANK(D15)))</formula>
    </cfRule>
    <cfRule type="duplicateValues" priority="8" dxfId="28" stopIfTrue="1">
      <formula>AND(COUNTIF($D$15:$D$15,D15)&gt;1,NOT(ISBLANK(D15)))</formula>
    </cfRule>
  </conditionalFormatting>
  <conditionalFormatting sqref="D18">
    <cfRule type="duplicateValues" priority="3" dxfId="28" stopIfTrue="1">
      <formula>AND(COUNTIF($D$18:$D$18,D18)&gt;1,NOT(ISBLANK(D18)))</formula>
    </cfRule>
    <cfRule type="duplicateValues" priority="4" dxfId="28" stopIfTrue="1">
      <formula>AND(COUNTIF($D$18:$D$18,D18)&gt;1,NOT(ISBLANK(D18)))</formula>
    </cfRule>
  </conditionalFormatting>
  <conditionalFormatting sqref="D16">
    <cfRule type="duplicateValues" priority="1" dxfId="28" stopIfTrue="1">
      <formula>AND(COUNTIF($D$16:$D$16,D16)&gt;1,NOT(ISBLANK(D16)))</formula>
    </cfRule>
    <cfRule type="duplicateValues" priority="2" dxfId="28" stopIfTrue="1">
      <formula>AND(COUNTIF($D$16:$D$16,D16)&gt;1,NOT(ISBLANK(D16)))</formula>
    </cfRule>
  </conditionalFormatting>
  <conditionalFormatting sqref="D20:D47 D1:D4 D9 D50:D52 D54:D65534">
    <cfRule type="duplicateValues" priority="67" dxfId="28" stopIfTrue="1">
      <formula>AND(COUNTIF($D$20:$D$47,D1)+COUNTIF($D$1:$D$4,D1)+COUNTIF($D$9:$D$9,D1)+COUNTIF($D$50:$D$52,D1)+COUNTIF($D$54:$D$65534,D1)&gt;1,NOT(ISBLANK(D1)))</formula>
    </cfRule>
    <cfRule type="duplicateValues" priority="68" dxfId="28" stopIfTrue="1">
      <formula>AND(COUNTIF($D$20:$D$47,D1)+COUNTIF($D$1:$D$4,D1)+COUNTIF($D$9:$D$9,D1)+COUNTIF($D$50:$D$52,D1)+COUNTIF($D$54:$D$65534,D1)&gt;1,NOT(ISBLANK(D1)))</formula>
    </cfRule>
  </conditionalFormatting>
  <printOptions/>
  <pageMargins left="0.75" right="0.75" top="1" bottom="1" header="0.5" footer="0.5"/>
  <pageSetup fitToHeight="1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KeenJ</cp:lastModifiedBy>
  <cp:lastPrinted>2021-06-10T01:16:03Z</cp:lastPrinted>
  <dcterms:created xsi:type="dcterms:W3CDTF">2017-06-03T01:41:21Z</dcterms:created>
  <dcterms:modified xsi:type="dcterms:W3CDTF">2021-06-15T07:41:52Z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